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 КТ-Телеком\ГРЭС электроэнергия\"/>
    </mc:Choice>
  </mc:AlternateContent>
  <xr:revisionPtr revIDLastSave="0" documentId="13_ncr:1_{C12988C2-D3AF-4077-A505-071EB6D69B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(4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1" i="4" l="1"/>
  <c r="V11" i="4"/>
  <c r="S11" i="4"/>
  <c r="P11" i="4"/>
  <c r="Z11" i="4" l="1"/>
  <c r="AA11" i="4" s="1"/>
</calcChain>
</file>

<file path=xl/sharedStrings.xml><?xml version="1.0" encoding="utf-8"?>
<sst xmlns="http://schemas.openxmlformats.org/spreadsheetml/2006/main" count="57" uniqueCount="28">
  <si>
    <t>№</t>
  </si>
  <si>
    <t>Наименование закупаемых товаров, работ и услуг</t>
  </si>
  <si>
    <t>Способ закупок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</si>
  <si>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</si>
  <si>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</si>
  <si>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Период поставки товаров, выполнения работ, оказания услуг</t>
  </si>
  <si>
    <t>Условия оплаты</t>
  </si>
  <si>
    <t>Единица измерения</t>
  </si>
  <si>
    <t>Маркетинговая цена за единицу, тенге без НДС</t>
  </si>
  <si>
    <t>Сумма, планируемая для закупок ТРУ без НДС,  тенге</t>
  </si>
  <si>
    <t>73-1-3</t>
  </si>
  <si>
    <t>кВт*ч</t>
  </si>
  <si>
    <t>Код ЕНС ТРУ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</si>
  <si>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</si>
  <si>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</si>
  <si>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</si>
  <si>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</si>
  <si>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/>
  </si>
  <si>
    <t>552200000, Павлодарская область, Экибастуз Г.А., г. Экибастуз</t>
  </si>
  <si>
    <t>С июля 2027 по 12.2030</t>
  </si>
  <si>
    <t>100% предварительная оплата за каждую декаду</t>
  </si>
  <si>
    <t xml:space="preserve">Приложение к Приказу </t>
  </si>
  <si>
    <t>№_______________от_____________2026г.</t>
  </si>
  <si>
    <t>351110.100.000000</t>
  </si>
  <si>
    <t>Электроэнергия</t>
  </si>
  <si>
    <t>1-Т</t>
  </si>
  <si>
    <t>Долгосрочный План закупок, осуществляемых по Особому порядку</t>
  </si>
  <si>
    <t>Кол-во, объем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</si>
</sst>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theme="1"/>
      <name val="Liberation Sans"/>
      <charset val="204"/>
    </font>
    <font>
      <b/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theme="1"/>
      <name val="Liberation Sans"/>
      <charset val="204"/>
    </font>
    <font>
      <b/>
      <sz val="18"/>
      <color theme="1"/>
      <name val="Liberation Sans"/>
      <charset val="204"/>
    </font>
    <font>
      <b/>
      <sz val="12"/>
      <color theme="1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1">
    <xf numFmtId="0" fontId="0" fillId="0" borderId="0" xfId="0"/>
    <xf numFmtId="0" fontId="15" fillId="9" borderId="0" xfId="0" applyFont="1" applyFill="1"/>
    <xf numFmtId="0" fontId="15" fillId="0" borderId="0" xfId="0" applyFont="1"/>
    <xf numFmtId="0" fontId="17" fillId="0" borderId="2" xfId="0" applyFont="1" applyBorder="1" applyAlignment="1">
      <alignment horizontal="left" wrapText="1"/>
    </xf>
    <xf numFmtId="0" fontId="0" fillId="0" borderId="2" xfId="0" applyBorder="1"/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17" fontId="18" fillId="0" borderId="2" xfId="0" applyNumberFormat="1" applyFont="1" applyBorder="1" applyAlignment="1">
      <alignment horizontal="center" vertical="top" wrapText="1"/>
    </xf>
    <xf numFmtId="164" fontId="18" fillId="0" borderId="2" xfId="0" applyNumberFormat="1" applyFont="1" applyBorder="1" applyAlignment="1">
      <alignment horizontal="right" vertical="top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" fontId="18" fillId="0" borderId="2" xfId="0" applyNumberFormat="1" applyFont="1" applyFill="1" applyBorder="1" applyAlignment="1">
      <alignment horizontal="right" vertical="top" wrapText="1"/>
    </xf>
    <xf numFmtId="0" fontId="17" fillId="0" borderId="2" xfId="0" applyFont="1" applyBorder="1" applyAlignment="1">
      <alignment horizontal="center" vertical="top" textRotation="90" wrapText="1"/>
    </xf>
    <xf numFmtId="0" fontId="17" fillId="0" borderId="3" xfId="0" applyFont="1" applyBorder="1" applyAlignment="1">
      <alignment horizontal="center" vertical="top" textRotation="90" wrapText="1"/>
    </xf>
    <xf numFmtId="0" fontId="17" fillId="0" borderId="4" xfId="0" applyFont="1" applyBorder="1" applyAlignment="1">
      <alignment horizontal="center" vertical="top" textRotation="90" wrapText="1"/>
    </xf>
    <xf numFmtId="0" fontId="17" fillId="0" borderId="2" xfId="0" applyFont="1" applyBorder="1" applyAlignment="1">
      <alignment horizontal="center" vertical="top" textRotation="90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1"/>
  <sheetViews>
    <sheetView tabSelected="1" zoomScale="70" zoomScaleNormal="70" workbookViewId="0">
      <selection activeCell="B1" sqref="B1:AA11"/>
    </sheetView>
  </sheetViews>
  <sheetFormatPr defaultColWidth="9.7109375" defaultRowHeight="12"/>
  <cols>
    <col min="1" max="1" width="9.42578125" style="1" customWidth="1"/>
    <col min="2" max="2" width="4.7109375" style="2" customWidth="1"/>
    <col min="3" max="3" width="7.140625" style="2" customWidth="1"/>
    <col min="4" max="4" width="14.5703125" style="2" customWidth="1"/>
    <col min="5" max="5" width="7.42578125" style="2" customWidth="1"/>
    <col min="6" max="6" width="7.5703125" style="2" customWidth="1"/>
    <col min="7" max="7" width="10.85546875" style="2" customWidth="1"/>
    <col min="8" max="8" width="7.85546875" style="2" customWidth="1"/>
    <col min="9" max="9" width="8.140625" style="2" customWidth="1"/>
    <col min="10" max="10" width="5.85546875" style="2" customWidth="1"/>
    <col min="11" max="11" width="6.28515625" style="2" customWidth="1"/>
    <col min="12" max="12" width="6.42578125" style="2" customWidth="1"/>
    <col min="13" max="13" width="5.85546875" style="2" customWidth="1"/>
    <col min="14" max="14" width="14.5703125" style="2" customWidth="1"/>
    <col min="15" max="15" width="7.5703125" style="2" customWidth="1"/>
    <col min="16" max="16" width="16.42578125" style="2" customWidth="1"/>
    <col min="17" max="17" width="14" style="2" customWidth="1"/>
    <col min="18" max="18" width="11" style="2" customWidth="1"/>
    <col min="19" max="19" width="15.140625" style="2" customWidth="1"/>
    <col min="20" max="20" width="14" style="2" customWidth="1"/>
    <col min="21" max="21" width="7.42578125" style="2" customWidth="1"/>
    <col min="22" max="22" width="16.140625" style="2" customWidth="1"/>
    <col min="23" max="23" width="14.85546875" style="2" customWidth="1"/>
    <col min="24" max="24" width="7.7109375" style="2" customWidth="1"/>
    <col min="25" max="25" width="16.28515625" style="2" customWidth="1"/>
    <col min="26" max="26" width="17.28515625" style="2" customWidth="1"/>
    <col min="27" max="27" width="16.42578125" style="2" customWidth="1"/>
    <col min="28" max="2694" width="9.7109375" style="2" customWidth="1"/>
    <col min="2695" max="16384" width="9.7109375" style="2"/>
  </cols>
  <sheetData>
    <row r="1" spans="2:16382">
      <c r="L1" s="14"/>
      <c r="M1" s="14"/>
      <c r="N1" s="14"/>
      <c r="O1" s="14"/>
      <c r="P1" s="14"/>
      <c r="Q1" s="14"/>
      <c r="R1" s="14"/>
      <c r="S1" s="14"/>
      <c r="T1" s="14"/>
      <c r="X1" s="14" t="s">
        <v>21</v>
      </c>
      <c r="Y1" s="14"/>
      <c r="Z1" s="14"/>
      <c r="AA1" s="14"/>
    </row>
    <row r="2" spans="2:16382">
      <c r="L2" s="14"/>
      <c r="M2" s="14"/>
      <c r="N2" s="14"/>
      <c r="O2" s="14"/>
      <c r="P2" s="14"/>
      <c r="Q2" s="14"/>
      <c r="R2" s="14"/>
      <c r="S2" s="14"/>
      <c r="T2" s="14"/>
      <c r="X2" s="14" t="s">
        <v>22</v>
      </c>
      <c r="Y2" s="14"/>
      <c r="Z2" s="14"/>
      <c r="AA2" s="14"/>
    </row>
    <row r="4" spans="2:16382">
      <c r="K4" s="15" t="s">
        <v>26</v>
      </c>
      <c r="L4" s="15"/>
      <c r="M4" s="15"/>
      <c r="N4" s="15"/>
      <c r="O4" s="15"/>
      <c r="P4" s="15"/>
      <c r="Q4" s="15"/>
    </row>
    <row r="5" spans="2:16382">
      <c r="E5" s="13"/>
      <c r="F5" s="13"/>
      <c r="G5" s="13"/>
      <c r="H5" s="13"/>
      <c r="I5" s="1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</row>
    <row r="6" spans="2:16382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</row>
    <row r="7" spans="2:16382" s="1" customFormat="1" ht="72" customHeight="1">
      <c r="B7" s="17" t="s">
        <v>0</v>
      </c>
      <c r="C7" s="17" t="s">
        <v>12</v>
      </c>
      <c r="D7" s="17" t="s">
        <v>1</v>
      </c>
      <c r="E7" s="17" t="s">
        <v>2</v>
      </c>
      <c r="F7" s="17" t="s">
        <v>3</v>
      </c>
      <c r="G7" s="17" t="s">
        <v>4</v>
      </c>
      <c r="H7" s="18" t="s">
        <v>6</v>
      </c>
      <c r="I7" s="18" t="s">
        <v>5</v>
      </c>
      <c r="J7" s="18" t="s">
        <v>7</v>
      </c>
      <c r="K7" s="17">
        <v>2026</v>
      </c>
      <c r="L7" s="17" t="s">
        <v>13</v>
      </c>
      <c r="M7" s="17" t="s">
        <v>13</v>
      </c>
      <c r="N7" s="12">
        <v>2027</v>
      </c>
      <c r="O7" s="12" t="s">
        <v>13</v>
      </c>
      <c r="P7" s="12" t="s">
        <v>13</v>
      </c>
      <c r="Q7" s="12">
        <v>2028</v>
      </c>
      <c r="R7" s="12" t="s">
        <v>13</v>
      </c>
      <c r="S7" s="12" t="s">
        <v>13</v>
      </c>
      <c r="T7" s="12">
        <v>2029</v>
      </c>
      <c r="U7" s="12" t="s">
        <v>14</v>
      </c>
      <c r="V7" s="12" t="s">
        <v>14</v>
      </c>
      <c r="W7" s="12">
        <v>2030</v>
      </c>
      <c r="X7" s="12" t="s">
        <v>14</v>
      </c>
      <c r="Y7" s="12" t="s">
        <v>14</v>
      </c>
      <c r="Z7" s="17" t="s">
        <v>15</v>
      </c>
      <c r="AA7" s="17" t="s">
        <v>16</v>
      </c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</row>
    <row r="8" spans="2:16382" ht="94.5" customHeight="1">
      <c r="B8" s="17" t="s">
        <v>17</v>
      </c>
      <c r="C8" s="17" t="s">
        <v>17</v>
      </c>
      <c r="D8" s="17" t="s">
        <v>17</v>
      </c>
      <c r="E8" s="17" t="s">
        <v>17</v>
      </c>
      <c r="F8" s="17" t="s">
        <v>17</v>
      </c>
      <c r="G8" s="17" t="s">
        <v>17</v>
      </c>
      <c r="H8" s="19"/>
      <c r="I8" s="19" t="s">
        <v>17</v>
      </c>
      <c r="J8" s="19" t="s">
        <v>17</v>
      </c>
      <c r="K8" s="20" t="s">
        <v>27</v>
      </c>
      <c r="L8" s="20" t="s">
        <v>8</v>
      </c>
      <c r="M8" s="20" t="s">
        <v>9</v>
      </c>
      <c r="N8" s="20" t="s">
        <v>27</v>
      </c>
      <c r="O8" s="20" t="s">
        <v>8</v>
      </c>
      <c r="P8" s="20" t="s">
        <v>9</v>
      </c>
      <c r="Q8" s="20" t="s">
        <v>27</v>
      </c>
      <c r="R8" s="20" t="s">
        <v>8</v>
      </c>
      <c r="S8" s="20" t="s">
        <v>9</v>
      </c>
      <c r="T8" s="20" t="s">
        <v>27</v>
      </c>
      <c r="U8" s="20" t="s">
        <v>8</v>
      </c>
      <c r="V8" s="20" t="s">
        <v>9</v>
      </c>
      <c r="W8" s="20" t="s">
        <v>27</v>
      </c>
      <c r="X8" s="20" t="s">
        <v>8</v>
      </c>
      <c r="Y8" s="20" t="s">
        <v>9</v>
      </c>
      <c r="Z8" s="17" t="s">
        <v>17</v>
      </c>
      <c r="AA8" s="17" t="s">
        <v>17</v>
      </c>
    </row>
    <row r="9" spans="2:16382" ht="14.25" customHeight="1"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11">
        <v>10</v>
      </c>
      <c r="L9" s="11"/>
      <c r="M9" s="11"/>
      <c r="N9" s="11">
        <v>11</v>
      </c>
      <c r="O9" s="11"/>
      <c r="P9" s="11"/>
      <c r="Q9" s="11">
        <v>12</v>
      </c>
      <c r="R9" s="11"/>
      <c r="S9" s="11"/>
      <c r="T9" s="11">
        <v>13</v>
      </c>
      <c r="U9" s="11"/>
      <c r="V9" s="11"/>
      <c r="W9" s="11">
        <v>14</v>
      </c>
      <c r="X9" s="11"/>
      <c r="Y9" s="11"/>
      <c r="Z9" s="9">
        <v>15</v>
      </c>
      <c r="AA9" s="9">
        <v>16</v>
      </c>
    </row>
    <row r="10" spans="2:16382" ht="20.25" customHeight="1"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16382" ht="106.5" customHeight="1">
      <c r="B11" s="5" t="s">
        <v>25</v>
      </c>
      <c r="C11" s="5" t="s">
        <v>23</v>
      </c>
      <c r="D11" s="5" t="s">
        <v>24</v>
      </c>
      <c r="E11" s="6" t="s">
        <v>10</v>
      </c>
      <c r="F11" s="7">
        <v>46174</v>
      </c>
      <c r="G11" s="5" t="s">
        <v>18</v>
      </c>
      <c r="H11" s="10" t="s">
        <v>20</v>
      </c>
      <c r="I11" s="5" t="s">
        <v>19</v>
      </c>
      <c r="J11" s="5" t="s">
        <v>11</v>
      </c>
      <c r="K11" s="8">
        <v>0</v>
      </c>
      <c r="L11" s="8">
        <v>0</v>
      </c>
      <c r="M11" s="8">
        <v>0</v>
      </c>
      <c r="N11" s="16">
        <v>198480000</v>
      </c>
      <c r="O11" s="16">
        <v>12.33</v>
      </c>
      <c r="P11" s="16">
        <f>N11*O11</f>
        <v>2447258400</v>
      </c>
      <c r="Q11" s="16">
        <v>438000000</v>
      </c>
      <c r="R11" s="16">
        <v>14.09</v>
      </c>
      <c r="S11" s="16">
        <f>R11*Q11</f>
        <v>6171420000</v>
      </c>
      <c r="T11" s="16">
        <v>637680000</v>
      </c>
      <c r="U11" s="16">
        <v>15.84</v>
      </c>
      <c r="V11" s="16">
        <f>U11*T11</f>
        <v>10100851200</v>
      </c>
      <c r="W11" s="16">
        <v>876000000</v>
      </c>
      <c r="X11" s="16">
        <v>17.45</v>
      </c>
      <c r="Y11" s="16">
        <f>X11*W11</f>
        <v>15286200000</v>
      </c>
      <c r="Z11" s="16">
        <f>P11+S11+V11+Y11</f>
        <v>34005729600</v>
      </c>
      <c r="AA11" s="16">
        <f>Z11*1.16</f>
        <v>39446646336</v>
      </c>
    </row>
  </sheetData>
  <mergeCells count="27">
    <mergeCell ref="X1:AA1"/>
    <mergeCell ref="X2:AA2"/>
    <mergeCell ref="N7:P7"/>
    <mergeCell ref="L1:T1"/>
    <mergeCell ref="L2:T2"/>
    <mergeCell ref="Z7:Z8"/>
    <mergeCell ref="AA7:AA8"/>
    <mergeCell ref="K4:Q4"/>
    <mergeCell ref="E5:I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K9:M9"/>
    <mergeCell ref="N9:P9"/>
    <mergeCell ref="Q9:S9"/>
    <mergeCell ref="T9:V9"/>
    <mergeCell ref="W9:Y9"/>
    <mergeCell ref="Q7:S7"/>
    <mergeCell ref="T7:V7"/>
    <mergeCell ref="W7:Y7"/>
  </mergeCells>
  <printOptions verticalCentered="1"/>
  <pageMargins left="0.51181102362204722" right="0.51181102362204722" top="0.74803149606299213" bottom="0.74803149606299213" header="0.74803149606299213" footer="0.74803149606299213"/>
  <pageSetup paperSize="9" scale="10" fitToHeight="0" orientation="landscape" r:id="rId1"/>
  <headerFooter alignWithMargins="0"/>
  <colBreaks count="1" manualBreakCount="1">
    <brk id="2692" min="4" max="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Шакирбекова</dc:creator>
  <cp:lastModifiedBy>User</cp:lastModifiedBy>
  <cp:revision>5</cp:revision>
  <cp:lastPrinted>2026-07-10T06:22:32Z</cp:lastPrinted>
  <dcterms:created xsi:type="dcterms:W3CDTF">2015-06-05T18:19:34Z</dcterms:created>
  <dcterms:modified xsi:type="dcterms:W3CDTF">2026-07-10T06:23:06Z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